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</sheets>
  <definedNames>
    <definedName name="_xlnm.Print_Area" localSheetId="0">'Лист1'!$A$1:$C$29</definedName>
  </definedNames>
  <calcPr fullCalcOnLoad="1"/>
</workbook>
</file>

<file path=xl/sharedStrings.xml><?xml version="1.0" encoding="utf-8"?>
<sst xmlns="http://schemas.openxmlformats.org/spreadsheetml/2006/main" count="39" uniqueCount="39">
  <si>
    <t>Сумма</t>
  </si>
  <si>
    <t>Налоги на прибыль, доходы</t>
  </si>
  <si>
    <t>Безвозмездные поступления</t>
  </si>
  <si>
    <t>Налог на доходы физических лиц</t>
  </si>
  <si>
    <t>Всего доходов</t>
  </si>
  <si>
    <t>Код дохода</t>
  </si>
  <si>
    <t>Налоговые и неналоговые доходы</t>
  </si>
  <si>
    <t xml:space="preserve">Наименование      </t>
  </si>
  <si>
    <t>Земельный налог</t>
  </si>
  <si>
    <t>2 00 00000 00 0000 000</t>
  </si>
  <si>
    <t>Налоги на имущество</t>
  </si>
  <si>
    <t xml:space="preserve">Дотации  бюджетам субъектов Российской Федерации и мунципальных образований
</t>
  </si>
  <si>
    <t>местного самоуправления</t>
  </si>
  <si>
    <t>Приложение 3</t>
  </si>
  <si>
    <t>1 11 05000 00 0000</t>
  </si>
  <si>
    <t>Доходы от продажи материальных и нематериальных активов</t>
  </si>
  <si>
    <t xml:space="preserve">1 14 00000 00 0000 </t>
  </si>
  <si>
    <t xml:space="preserve">Доходы от продажи земельных участков, находящихся в государственной и муниципальной собственности ( за исключением земельных участков автономных учреждений, а также земельных участков государственных и муниципальных  предприятий, в том числе казенных)
</t>
  </si>
  <si>
    <t xml:space="preserve">1 14 06000 00 0000 </t>
  </si>
  <si>
    <t>к решению Менделеевского городского Совета</t>
  </si>
  <si>
    <t>№ _____ от ________________ года</t>
  </si>
  <si>
    <t>"О бюджете города Менделеевска Менделеевского муниципального района Республики Татарстан</t>
  </si>
  <si>
    <t>Единый сельскохозяйствнный налог</t>
  </si>
  <si>
    <t>Доходы получаемые в виде арендной либо иной платы за передачу в возмездное пользование государственного и муниципального имущества(за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</si>
  <si>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</si>
  <si>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2 02 01000 00 0000 151</t>
  </si>
  <si>
    <t>1 11 00000 00 0000 000</t>
  </si>
  <si>
    <t>1 05 03000 01 0000 000</t>
  </si>
  <si>
    <t>1 06 06000 00 0000 000</t>
  </si>
  <si>
    <t xml:space="preserve">1 06 01000 00 0000 000  </t>
  </si>
  <si>
    <t xml:space="preserve">1 06 00000 00 0000 000  </t>
  </si>
  <si>
    <t xml:space="preserve">1 01 02000 01 0000 000 </t>
  </si>
  <si>
    <t xml:space="preserve">1 01 00000 00 0000 000  </t>
  </si>
  <si>
    <t>1 00 00000 00 0000 000</t>
  </si>
  <si>
    <t>на 2013 год и на плановый период 2014 и 2015 годов"</t>
  </si>
  <si>
    <t>Объем прогнозируемых доходов бюджета города Менделеевска на 2013 год</t>
  </si>
  <si>
    <t>Налог на имущество физических лиц</t>
  </si>
  <si>
    <t>2 02 03021 10 0000 151</t>
  </si>
  <si>
    <t>Субвенции бюджетам поселений на выполнение передаваемых полномочий субъектов Российской Федерации: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</si>
</sst>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168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168" fontId="5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11" xfId="0" applyNumberFormat="1" applyFont="1" applyBorder="1" applyAlignment="1">
      <alignment horizontal="left" vertical="top" wrapText="1"/>
    </xf>
    <xf numFmtId="0" fontId="5" fillId="0" borderId="1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2" fontId="6" fillId="0" borderId="11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 horizontal="right" vertical="justify"/>
    </xf>
    <xf numFmtId="2" fontId="5" fillId="0" borderId="11" xfId="0" applyNumberFormat="1" applyFont="1" applyBorder="1" applyAlignment="1">
      <alignment horizontal="right"/>
    </xf>
    <xf numFmtId="49" fontId="0" fillId="0" borderId="0" xfId="0" applyNumberFormat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23">
      <selection activeCell="B28" sqref="B28"/>
    </sheetView>
  </sheetViews>
  <sheetFormatPr defaultColWidth="9.00390625" defaultRowHeight="12.75"/>
  <cols>
    <col min="1" max="1" width="54.375" style="3" customWidth="1"/>
    <col min="2" max="2" width="28.375" style="3" customWidth="1"/>
    <col min="3" max="3" width="18.875" style="2" customWidth="1"/>
    <col min="4" max="4" width="9.375" style="0" customWidth="1"/>
  </cols>
  <sheetData>
    <row r="1" spans="1:3" ht="12.75">
      <c r="A1"/>
      <c r="B1" s="12" t="s">
        <v>13</v>
      </c>
      <c r="C1"/>
    </row>
    <row r="2" spans="1:3" ht="12.75">
      <c r="A2"/>
      <c r="B2" s="12" t="s">
        <v>19</v>
      </c>
      <c r="C2"/>
    </row>
    <row r="3" spans="1:3" ht="12.75">
      <c r="A3"/>
      <c r="B3" s="12" t="s">
        <v>12</v>
      </c>
      <c r="C3"/>
    </row>
    <row r="4" spans="1:3" ht="12.75">
      <c r="A4"/>
      <c r="B4" s="12" t="s">
        <v>20</v>
      </c>
      <c r="C4"/>
    </row>
    <row r="5" spans="1:3" ht="12.75" customHeight="1">
      <c r="A5"/>
      <c r="B5" s="28" t="s">
        <v>21</v>
      </c>
      <c r="C5" s="28"/>
    </row>
    <row r="6" spans="1:3" ht="12.75">
      <c r="A6"/>
      <c r="B6" s="28"/>
      <c r="C6" s="28"/>
    </row>
    <row r="7" spans="1:3" ht="12.75">
      <c r="A7"/>
      <c r="B7" s="12" t="s">
        <v>34</v>
      </c>
      <c r="C7"/>
    </row>
    <row r="8" spans="1:3" ht="12.75">
      <c r="A8"/>
      <c r="B8" s="12"/>
      <c r="C8"/>
    </row>
    <row r="9" spans="1:3" ht="12.75">
      <c r="A9"/>
      <c r="B9" s="12"/>
      <c r="C9"/>
    </row>
    <row r="10" spans="1:4" ht="21" customHeight="1">
      <c r="A10" s="29" t="s">
        <v>35</v>
      </c>
      <c r="B10" s="29"/>
      <c r="C10" s="29"/>
      <c r="D10" s="7"/>
    </row>
    <row r="11" spans="1:4" ht="12.75">
      <c r="A11" s="8"/>
      <c r="B11" s="8"/>
      <c r="C11" s="9"/>
      <c r="D11" s="7"/>
    </row>
    <row r="12" spans="1:4" s="5" customFormat="1" ht="30.75" customHeight="1">
      <c r="A12" s="13" t="s">
        <v>7</v>
      </c>
      <c r="B12" s="13" t="s">
        <v>5</v>
      </c>
      <c r="C12" s="14" t="s">
        <v>0</v>
      </c>
      <c r="D12" s="10"/>
    </row>
    <row r="13" spans="1:4" s="4" customFormat="1" ht="15.75">
      <c r="A13" s="15" t="s">
        <v>6</v>
      </c>
      <c r="B13" s="16" t="s">
        <v>33</v>
      </c>
      <c r="C13" s="17">
        <f>C15+C17+C21+C23</f>
        <v>32865</v>
      </c>
      <c r="D13" s="1"/>
    </row>
    <row r="14" spans="1:4" ht="15.75">
      <c r="A14" s="18"/>
      <c r="B14" s="18"/>
      <c r="C14" s="19"/>
      <c r="D14" s="7"/>
    </row>
    <row r="15" spans="1:3" s="1" customFormat="1" ht="15.75">
      <c r="A15" s="15" t="s">
        <v>1</v>
      </c>
      <c r="B15" s="16" t="s">
        <v>32</v>
      </c>
      <c r="C15" s="17">
        <f>C16</f>
        <v>16482</v>
      </c>
    </row>
    <row r="16" spans="1:4" ht="15" customHeight="1">
      <c r="A16" s="18" t="s">
        <v>3</v>
      </c>
      <c r="B16" s="20" t="s">
        <v>31</v>
      </c>
      <c r="C16" s="19">
        <f>14712+1770</f>
        <v>16482</v>
      </c>
      <c r="D16" s="7"/>
    </row>
    <row r="17" spans="1:3" s="1" customFormat="1" ht="15.75">
      <c r="A17" s="15" t="s">
        <v>10</v>
      </c>
      <c r="B17" s="16" t="s">
        <v>30</v>
      </c>
      <c r="C17" s="17">
        <f>C19+C20+C18</f>
        <v>11149.4</v>
      </c>
    </row>
    <row r="18" spans="1:7" ht="15" customHeight="1">
      <c r="A18" s="18" t="s">
        <v>36</v>
      </c>
      <c r="B18" s="20" t="s">
        <v>29</v>
      </c>
      <c r="C18" s="19">
        <f>2490</f>
        <v>2490</v>
      </c>
      <c r="D18" s="1"/>
      <c r="E18" s="1"/>
      <c r="F18" s="1"/>
      <c r="G18" s="1"/>
    </row>
    <row r="19" spans="1:4" ht="13.5" customHeight="1">
      <c r="A19" s="18" t="s">
        <v>8</v>
      </c>
      <c r="B19" s="20" t="s">
        <v>28</v>
      </c>
      <c r="C19" s="19">
        <v>8648</v>
      </c>
      <c r="D19" s="7"/>
    </row>
    <row r="20" spans="1:4" ht="13.5" customHeight="1">
      <c r="A20" s="18" t="s">
        <v>22</v>
      </c>
      <c r="B20" s="20" t="s">
        <v>27</v>
      </c>
      <c r="C20" s="19">
        <v>11.4</v>
      </c>
      <c r="D20" s="7"/>
    </row>
    <row r="21" spans="1:4" ht="47.25">
      <c r="A21" s="15" t="s">
        <v>24</v>
      </c>
      <c r="B21" s="15" t="s">
        <v>26</v>
      </c>
      <c r="C21" s="17">
        <f>C22</f>
        <v>4000</v>
      </c>
      <c r="D21" s="7"/>
    </row>
    <row r="22" spans="1:4" ht="93" customHeight="1">
      <c r="A22" s="21" t="s">
        <v>23</v>
      </c>
      <c r="B22" s="20" t="s">
        <v>14</v>
      </c>
      <c r="C22" s="19">
        <v>4000</v>
      </c>
      <c r="D22" s="7"/>
    </row>
    <row r="23" spans="1:4" ht="31.5">
      <c r="A23" s="22" t="s">
        <v>15</v>
      </c>
      <c r="B23" s="20" t="s">
        <v>16</v>
      </c>
      <c r="C23" s="17">
        <f>C24</f>
        <v>1233.6</v>
      </c>
      <c r="D23" s="7"/>
    </row>
    <row r="24" spans="1:4" ht="94.5" customHeight="1">
      <c r="A24" s="18" t="s">
        <v>17</v>
      </c>
      <c r="B24" s="18" t="s">
        <v>18</v>
      </c>
      <c r="C24" s="19">
        <v>1233.6</v>
      </c>
      <c r="D24" s="7"/>
    </row>
    <row r="25" spans="1:7" s="1" customFormat="1" ht="15" customHeight="1">
      <c r="A25" s="15" t="s">
        <v>2</v>
      </c>
      <c r="B25" s="16" t="s">
        <v>9</v>
      </c>
      <c r="C25" s="25">
        <f>C26+C28</f>
        <v>6039.8</v>
      </c>
      <c r="D25" s="7"/>
      <c r="E25"/>
      <c r="F25"/>
      <c r="G25"/>
    </row>
    <row r="26" spans="1:7" ht="34.5" customHeight="1">
      <c r="A26" s="18" t="s">
        <v>11</v>
      </c>
      <c r="B26" s="18" t="s">
        <v>25</v>
      </c>
      <c r="C26" s="26">
        <v>6039.8</v>
      </c>
      <c r="D26" s="1"/>
      <c r="E26" s="1"/>
      <c r="F26" s="1"/>
      <c r="G26" s="1"/>
    </row>
    <row r="27" spans="1:4" ht="56.25" customHeight="1" hidden="1">
      <c r="A27" s="18"/>
      <c r="B27" s="20"/>
      <c r="C27" s="19"/>
      <c r="D27" s="7"/>
    </row>
    <row r="28" spans="1:3" s="1" customFormat="1" ht="47.25">
      <c r="A28" s="23" t="s">
        <v>38</v>
      </c>
      <c r="B28" s="20" t="s">
        <v>37</v>
      </c>
      <c r="C28" s="24">
        <v>0</v>
      </c>
    </row>
    <row r="29" spans="1:4" ht="15.75">
      <c r="A29" s="16" t="s">
        <v>4</v>
      </c>
      <c r="B29" s="16"/>
      <c r="C29" s="27">
        <f>C13+C25</f>
        <v>38904.8</v>
      </c>
      <c r="D29" s="11"/>
    </row>
    <row r="34" ht="15">
      <c r="B34" s="6"/>
    </row>
  </sheetData>
  <sheetProtection/>
  <mergeCells count="2">
    <mergeCell ref="B5:C6"/>
    <mergeCell ref="A10:C10"/>
  </mergeCells>
  <printOptions/>
  <pageMargins left="0.7874015748031497" right="0.7874015748031497" top="0.5118110236220472" bottom="0.1968503937007874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elvira</dc:creator>
  <cp:keywords/>
  <dc:description/>
  <cp:lastModifiedBy>Diana</cp:lastModifiedBy>
  <cp:lastPrinted>2013-03-19T06:25:57Z</cp:lastPrinted>
  <dcterms:created xsi:type="dcterms:W3CDTF">2005-12-10T07:20:14Z</dcterms:created>
  <dcterms:modified xsi:type="dcterms:W3CDTF">2013-03-19T06:47:37Z</dcterms:modified>
  <cp:category/>
  <cp:version/>
  <cp:contentType/>
  <cp:contentStatus/>
</cp:coreProperties>
</file>